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dokumenter\ph\Diverse\hjemmeside\område5\"/>
    </mc:Choice>
  </mc:AlternateContent>
  <xr:revisionPtr revIDLastSave="0" documentId="14_{28EF23EF-7D6B-4A7E-95F2-61E3C44D1BE7}" xr6:coauthVersionLast="47" xr6:coauthVersionMax="47" xr10:uidLastSave="{00000000-0000-0000-0000-000000000000}"/>
  <bookViews>
    <workbookView xWindow="-120" yWindow="-120" windowWidth="38640" windowHeight="21120" xr2:uid="{25C96FA6-6136-4EF1-BD99-E1D0B6157219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2" i="1" l="1"/>
  <c r="E21" i="1"/>
  <c r="E20" i="1"/>
  <c r="E19" i="1"/>
  <c r="E18" i="1"/>
  <c r="E17" i="1"/>
  <c r="F12" i="1"/>
  <c r="C25" i="1" s="1"/>
  <c r="E23" i="1" l="1"/>
  <c r="C26" i="1" s="1"/>
  <c r="C28" i="1" s="1"/>
  <c r="A28" i="1" s="1"/>
</calcChain>
</file>

<file path=xl/sharedStrings.xml><?xml version="1.0" encoding="utf-8"?>
<sst xmlns="http://schemas.openxmlformats.org/spreadsheetml/2006/main" count="40" uniqueCount="33">
  <si>
    <t xml:space="preserve">Konkurrenceafregning </t>
  </si>
  <si>
    <t>Udfyld kun de grå felter</t>
  </si>
  <si>
    <t xml:space="preserve">Der er afholdt </t>
  </si>
  <si>
    <t>konkurrence i:</t>
  </si>
  <si>
    <t>i afdeling:</t>
  </si>
  <si>
    <t>den:</t>
  </si>
  <si>
    <t>Startpenge</t>
  </si>
  <si>
    <t>Indtægter:</t>
  </si>
  <si>
    <t>Antal:</t>
  </si>
  <si>
    <t xml:space="preserve">Indtægt i alt: </t>
  </si>
  <si>
    <t>Hunde</t>
  </si>
  <si>
    <t>à</t>
  </si>
  <si>
    <t>Forplejning:</t>
  </si>
  <si>
    <t>Udgifter:</t>
  </si>
  <si>
    <t>Udgifter i alt:</t>
  </si>
  <si>
    <t>Konkurrenceleder</t>
  </si>
  <si>
    <t>Medhjælper (max 2)</t>
  </si>
  <si>
    <t>Dommere</t>
  </si>
  <si>
    <t>Figuranter</t>
  </si>
  <si>
    <t>Overdommer</t>
  </si>
  <si>
    <t>Hundeførere morgenmad</t>
  </si>
  <si>
    <t>Indtægter</t>
  </si>
  <si>
    <t>Udgifter</t>
  </si>
  <si>
    <t>*Konkurrencevederlag</t>
  </si>
  <si>
    <t>Regnr.</t>
  </si>
  <si>
    <t>Kontonr.</t>
  </si>
  <si>
    <t>Dato:</t>
  </si>
  <si>
    <t>Konkurrenceleder:</t>
  </si>
  <si>
    <t xml:space="preserve"> </t>
  </si>
  <si>
    <t>Overskud afregnes af tilrettelægger eller afdelingskasserer  til områdets bankkonto: 
 Reg.nr.: 9570  Kontonr.: 122 195 98, senest 14 dage efter konkurrencens afholdelse.</t>
  </si>
  <si>
    <t xml:space="preserve">Underskud afregnes af områdekassereren til den afholdende afdelingens bankkonto, 
når  registrerings- &amp; kontonummer er oplyst. </t>
  </si>
  <si>
    <t>* Konkurrencevederlag er dækning af diverse udgifter som  afdeling måtte have i forbindelse 
med tilrettelæggelse og afholdenden af konkurrencen.</t>
  </si>
  <si>
    <t>Vælg konkurrence: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</si>
</sst>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r.&quot;_-;\-* #,##0.00\ &quot;kr.&quot;_-;_-* &quot;-&quot;??\ &quot;kr.&quot;_-;_-@_-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sz val="13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i/>
      <sz val="13"/>
      <color theme="1"/>
      <name val="Aptos Narrow"/>
      <family val="2"/>
      <scheme val="minor"/>
    </font>
    <font>
      <b/>
      <sz val="13"/>
      <name val="Aptos Narrow"/>
      <family val="2"/>
      <scheme val="minor"/>
    </font>
    <font>
      <sz val="13"/>
      <name val="Aptos Narrow"/>
      <family val="2"/>
      <scheme val="minor"/>
    </font>
    <font>
      <i/>
      <sz val="1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2" borderId="5" xfId="0" applyFont="1" applyFill="1" applyBorder="1" applyProtection="1">
      <protection locked="0"/>
    </xf>
    <xf numFmtId="14" fontId="4" fillId="2" borderId="5" xfId="0" applyNumberFormat="1" applyFont="1" applyFill="1" applyBorder="1" applyProtection="1">
      <protection locked="0"/>
    </xf>
    <xf numFmtId="0" fontId="6" fillId="0" borderId="0" xfId="0" applyFont="1"/>
    <xf numFmtId="0" fontId="5" fillId="0" borderId="0" xfId="0" applyFont="1"/>
    <xf numFmtId="0" fontId="4" fillId="2" borderId="5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right"/>
    </xf>
    <xf numFmtId="44" fontId="4" fillId="0" borderId="0" xfId="1" applyFont="1" applyBorder="1"/>
    <xf numFmtId="0" fontId="8" fillId="0" borderId="0" xfId="0" applyFont="1" applyAlignment="1">
      <alignment horizontal="center"/>
    </xf>
    <xf numFmtId="0" fontId="8" fillId="0" borderId="0" xfId="0" applyFont="1"/>
    <xf numFmtId="0" fontId="8" fillId="2" borderId="5" xfId="0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right"/>
    </xf>
    <xf numFmtId="44" fontId="8" fillId="0" borderId="0" xfId="1" applyFont="1" applyBorder="1"/>
    <xf numFmtId="0" fontId="8" fillId="0" borderId="6" xfId="0" applyFont="1" applyBorder="1"/>
    <xf numFmtId="0" fontId="8" fillId="0" borderId="7" xfId="0" applyFont="1" applyBorder="1" applyAlignment="1">
      <alignment horizontal="right"/>
    </xf>
    <xf numFmtId="44" fontId="8" fillId="0" borderId="7" xfId="1" applyFont="1" applyBorder="1"/>
    <xf numFmtId="44" fontId="8" fillId="0" borderId="0" xfId="0" applyNumberFormat="1" applyFont="1"/>
    <xf numFmtId="0" fontId="7" fillId="0" borderId="0" xfId="0" applyFont="1"/>
    <xf numFmtId="44" fontId="7" fillId="0" borderId="0" xfId="0" applyNumberFormat="1" applyFont="1"/>
    <xf numFmtId="0" fontId="7" fillId="0" borderId="7" xfId="0" applyFont="1" applyBorder="1"/>
    <xf numFmtId="44" fontId="7" fillId="0" borderId="7" xfId="1" applyFont="1" applyBorder="1"/>
    <xf numFmtId="0" fontId="5" fillId="0" borderId="8" xfId="0" applyFont="1" applyBorder="1"/>
    <xf numFmtId="44" fontId="5" fillId="0" borderId="8" xfId="0" applyNumberFormat="1" applyFont="1" applyBorder="1"/>
    <xf numFmtId="0" fontId="4" fillId="0" borderId="0" xfId="0" applyFont="1" applyAlignment="1">
      <alignment horizontal="left"/>
    </xf>
    <xf numFmtId="0" fontId="4" fillId="2" borderId="5" xfId="0" applyFont="1" applyFill="1" applyBorder="1" applyProtection="1">
      <protection locked="0"/>
    </xf>
    <xf numFmtId="0" fontId="0" fillId="3" borderId="5" xfId="0" applyFill="1" applyBorder="1" applyProtection="1">
      <protection locked="0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2" borderId="5" xfId="0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3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2923F-9AE4-459E-AB5B-E945E53D25F5}">
  <dimension ref="A1:F37"/>
  <sheetViews>
    <sheetView tabSelected="1" view="pageLayout" topLeftCell="A2" zoomScaleNormal="100" workbookViewId="0">
      <selection activeCell="A32" sqref="A32:F32"/>
    </sheetView>
  </sheetViews>
  <sheetFormatPr defaultRowHeight="14.25"/>
  <cols>
    <col min="1" max="1" width="7.375" customWidth="1"/>
    <col min="2" max="2" width="24" customWidth="1"/>
    <col min="3" max="3" width="17.375" customWidth="1"/>
    <col min="4" max="4" width="12.625" bestFit="1" customWidth="1"/>
    <col min="5" max="6" width="14.625" bestFit="1" customWidth="1"/>
    <col min="7" max="7" width="3.875" customWidth="1"/>
  </cols>
  <sheetData>
    <row r="1" spans="1:6" ht="20.25">
      <c r="A1" s="39" t="s">
        <v>0</v>
      </c>
      <c r="B1" s="39"/>
      <c r="C1" s="39"/>
      <c r="D1" s="39"/>
      <c r="E1" s="39"/>
      <c r="F1" s="39"/>
    </row>
    <row r="2" spans="1:6" ht="20.25">
      <c r="A2" s="40" t="s">
        <v>1</v>
      </c>
      <c r="B2" s="40"/>
      <c r="C2" s="40"/>
      <c r="D2" s="40"/>
      <c r="E2" s="40"/>
      <c r="F2" s="40"/>
    </row>
    <row r="4" spans="1:6" ht="16.5">
      <c r="A4" s="1" t="s">
        <v>2</v>
      </c>
      <c r="B4" s="1"/>
      <c r="C4" s="1"/>
      <c r="D4" s="1"/>
      <c r="E4" s="1"/>
      <c r="F4" s="1"/>
    </row>
    <row r="5" spans="1:6" ht="16.5">
      <c r="A5" s="41" t="s">
        <v>32</v>
      </c>
      <c r="B5" s="42"/>
      <c r="C5" s="2" t="s">
        <v>3</v>
      </c>
      <c r="D5" s="41"/>
      <c r="E5" s="43"/>
      <c r="F5" s="42"/>
    </row>
    <row r="6" spans="1:6" ht="9.75" customHeight="1">
      <c r="A6" s="1"/>
      <c r="B6" s="1"/>
      <c r="C6" s="1"/>
      <c r="D6" s="1"/>
      <c r="E6" s="1"/>
      <c r="F6" s="1"/>
    </row>
    <row r="7" spans="1:6" ht="16.5">
      <c r="A7" s="44" t="s">
        <v>4</v>
      </c>
      <c r="B7" s="45"/>
      <c r="C7" s="3"/>
      <c r="D7" s="1"/>
      <c r="E7" s="2" t="s">
        <v>5</v>
      </c>
      <c r="F7" s="4"/>
    </row>
    <row r="8" spans="1:6" ht="9" customHeight="1">
      <c r="A8" s="1"/>
      <c r="B8" s="1"/>
      <c r="C8" s="1"/>
      <c r="D8" s="1"/>
      <c r="E8" s="1"/>
      <c r="F8" s="5"/>
    </row>
    <row r="9" spans="1:6" ht="16.5">
      <c r="A9" s="33" t="s">
        <v>6</v>
      </c>
      <c r="B9" s="33"/>
      <c r="C9" s="33"/>
      <c r="D9" s="33"/>
      <c r="E9" s="33"/>
      <c r="F9" s="33"/>
    </row>
    <row r="10" spans="1:6" ht="16.5">
      <c r="A10" s="6" t="s">
        <v>7</v>
      </c>
      <c r="B10" s="1"/>
      <c r="C10" s="1"/>
      <c r="D10" s="1"/>
      <c r="E10" s="1"/>
      <c r="F10" s="1"/>
    </row>
    <row r="11" spans="1:6" ht="16.5">
      <c r="A11" s="1" t="s">
        <v>8</v>
      </c>
      <c r="B11" s="1"/>
      <c r="C11" s="1"/>
      <c r="D11" s="1"/>
      <c r="E11" s="1"/>
      <c r="F11" s="2" t="s">
        <v>9</v>
      </c>
    </row>
    <row r="12" spans="1:6" ht="16.5">
      <c r="A12" s="7"/>
      <c r="B12" s="1" t="s">
        <v>10</v>
      </c>
      <c r="C12" s="8" t="s">
        <v>11</v>
      </c>
      <c r="D12" s="9">
        <v>250</v>
      </c>
      <c r="E12" s="9"/>
      <c r="F12" s="9">
        <f>A12*D12</f>
        <v>0</v>
      </c>
    </row>
    <row r="13" spans="1:6" ht="9" customHeight="1">
      <c r="A13" s="1"/>
      <c r="B13" s="1"/>
      <c r="C13" s="1"/>
      <c r="D13" s="1"/>
      <c r="E13" s="1"/>
      <c r="F13" s="1"/>
    </row>
    <row r="14" spans="1:6" ht="16.5">
      <c r="A14" s="33" t="s">
        <v>12</v>
      </c>
      <c r="B14" s="33"/>
      <c r="C14" s="33"/>
      <c r="D14" s="33"/>
      <c r="E14" s="33"/>
      <c r="F14" s="33"/>
    </row>
    <row r="15" spans="1:6" ht="16.5">
      <c r="A15" s="34" t="s">
        <v>13</v>
      </c>
      <c r="B15" s="34"/>
      <c r="C15" s="10"/>
      <c r="D15" s="10"/>
      <c r="E15" s="10"/>
      <c r="F15" s="10"/>
    </row>
    <row r="16" spans="1:6" ht="16.5">
      <c r="A16" s="11" t="s">
        <v>8</v>
      </c>
      <c r="B16" s="11"/>
      <c r="C16" s="11"/>
      <c r="D16" s="11"/>
      <c r="E16" s="10" t="s">
        <v>14</v>
      </c>
      <c r="F16" s="10"/>
    </row>
    <row r="17" spans="1:6" ht="16.5">
      <c r="A17" s="12"/>
      <c r="B17" s="11" t="s">
        <v>15</v>
      </c>
      <c r="C17" s="13" t="s">
        <v>11</v>
      </c>
      <c r="D17" s="14">
        <v>100</v>
      </c>
      <c r="E17" s="14">
        <f t="shared" ref="E17:E22" si="0">A17*D17</f>
        <v>0</v>
      </c>
      <c r="F17" s="14"/>
    </row>
    <row r="18" spans="1:6" ht="16.5">
      <c r="A18" s="12"/>
      <c r="B18" s="11" t="s">
        <v>16</v>
      </c>
      <c r="C18" s="13" t="s">
        <v>11</v>
      </c>
      <c r="D18" s="14">
        <v>100</v>
      </c>
      <c r="E18" s="14">
        <f t="shared" si="0"/>
        <v>0</v>
      </c>
      <c r="F18" s="14"/>
    </row>
    <row r="19" spans="1:6" ht="16.5">
      <c r="A19" s="12"/>
      <c r="B19" s="11" t="s">
        <v>17</v>
      </c>
      <c r="C19" s="13" t="s">
        <v>11</v>
      </c>
      <c r="D19" s="14">
        <v>100</v>
      </c>
      <c r="E19" s="14">
        <f t="shared" si="0"/>
        <v>0</v>
      </c>
      <c r="F19" s="14"/>
    </row>
    <row r="20" spans="1:6" ht="16.5">
      <c r="A20" s="12"/>
      <c r="B20" s="11" t="s">
        <v>18</v>
      </c>
      <c r="C20" s="13" t="s">
        <v>11</v>
      </c>
      <c r="D20" s="14">
        <v>100</v>
      </c>
      <c r="E20" s="14">
        <f t="shared" si="0"/>
        <v>0</v>
      </c>
      <c r="F20" s="14"/>
    </row>
    <row r="21" spans="1:6" ht="16.5">
      <c r="A21" s="12"/>
      <c r="B21" s="11" t="s">
        <v>19</v>
      </c>
      <c r="C21" s="13" t="s">
        <v>11</v>
      </c>
      <c r="D21" s="14">
        <v>100</v>
      </c>
      <c r="E21" s="14">
        <f t="shared" si="0"/>
        <v>0</v>
      </c>
      <c r="F21" s="14"/>
    </row>
    <row r="22" spans="1:6" ht="16.5">
      <c r="A22" s="12"/>
      <c r="B22" s="15" t="s">
        <v>20</v>
      </c>
      <c r="C22" s="16" t="s">
        <v>11</v>
      </c>
      <c r="D22" s="17">
        <v>50</v>
      </c>
      <c r="E22" s="17">
        <f t="shared" si="0"/>
        <v>0</v>
      </c>
      <c r="F22" s="14"/>
    </row>
    <row r="23" spans="1:6" ht="16.5">
      <c r="A23" s="11"/>
      <c r="B23" s="11"/>
      <c r="C23" s="11"/>
      <c r="D23" s="11"/>
      <c r="E23" s="18">
        <f>SUM(E17:E22)</f>
        <v>0</v>
      </c>
      <c r="F23" s="18"/>
    </row>
    <row r="24" spans="1:6" ht="9" customHeight="1">
      <c r="A24" s="11"/>
      <c r="B24" s="11"/>
      <c r="C24" s="11"/>
      <c r="D24" s="11"/>
      <c r="E24" s="18"/>
      <c r="F24" s="18"/>
    </row>
    <row r="25" spans="1:6" ht="16.5">
      <c r="A25" s="19" t="s">
        <v>21</v>
      </c>
      <c r="B25" s="19"/>
      <c r="C25" s="20">
        <f>F12</f>
        <v>0</v>
      </c>
      <c r="D25" s="11"/>
      <c r="E25" s="11"/>
      <c r="F25" s="11"/>
    </row>
    <row r="26" spans="1:6" ht="16.5">
      <c r="A26" s="19" t="s">
        <v>22</v>
      </c>
      <c r="B26" s="19"/>
      <c r="C26" s="20">
        <f>E23</f>
        <v>0</v>
      </c>
      <c r="D26" s="11"/>
      <c r="E26" s="11"/>
      <c r="F26" s="11"/>
    </row>
    <row r="27" spans="1:6" ht="16.5">
      <c r="A27" s="21" t="s">
        <v>23</v>
      </c>
      <c r="B27" s="21"/>
      <c r="C27" s="22">
        <v>500</v>
      </c>
      <c r="D27" s="11"/>
      <c r="E27" s="11"/>
      <c r="F27" s="11"/>
    </row>
    <row r="28" spans="1:6" ht="17.25" thickBot="1">
      <c r="A28" s="23" t="str">
        <f>IF(C28&gt;0,"Overskud","Underskud")</f>
        <v>Underskud</v>
      </c>
      <c r="B28" s="23"/>
      <c r="C28" s="24">
        <f>C25-C26-C27</f>
        <v>-500</v>
      </c>
      <c r="D28" s="1"/>
      <c r="E28" s="1"/>
      <c r="F28" s="1"/>
    </row>
    <row r="29" spans="1:6" ht="9" customHeight="1" thickTop="1">
      <c r="A29" s="1"/>
      <c r="B29" s="1"/>
      <c r="C29" s="1"/>
      <c r="D29" s="1"/>
      <c r="E29" s="1"/>
      <c r="F29" s="25"/>
    </row>
    <row r="30" spans="1:6" ht="41.25" customHeight="1">
      <c r="A30" s="35" t="s">
        <v>29</v>
      </c>
      <c r="B30" s="35"/>
      <c r="C30" s="35"/>
      <c r="D30" s="35"/>
      <c r="E30" s="35"/>
      <c r="F30" s="35"/>
    </row>
    <row r="31" spans="1:6" ht="9.75" customHeight="1">
      <c r="A31" s="1"/>
      <c r="B31" s="1"/>
      <c r="C31" s="1"/>
      <c r="D31" s="1"/>
      <c r="E31" s="1"/>
      <c r="F31" s="1"/>
    </row>
    <row r="32" spans="1:6" s="29" customFormat="1" ht="45" customHeight="1">
      <c r="A32" s="36" t="s">
        <v>30</v>
      </c>
      <c r="B32" s="36"/>
      <c r="C32" s="36"/>
      <c r="D32" s="36"/>
      <c r="E32" s="36"/>
      <c r="F32" s="36"/>
    </row>
    <row r="33" spans="1:6" ht="16.5">
      <c r="A33" s="1" t="s">
        <v>24</v>
      </c>
      <c r="B33" s="26"/>
      <c r="C33" s="1" t="s">
        <v>25</v>
      </c>
      <c r="D33" s="37"/>
      <c r="E33" s="37"/>
      <c r="F33" s="37"/>
    </row>
    <row r="34" spans="1:6" ht="9" customHeight="1">
      <c r="A34" s="1"/>
      <c r="B34" s="1"/>
      <c r="C34" s="1"/>
      <c r="D34" s="1"/>
      <c r="E34" s="1"/>
      <c r="F34" s="1"/>
    </row>
    <row r="35" spans="1:6" ht="48" customHeight="1">
      <c r="A35" s="38" t="s">
        <v>31</v>
      </c>
      <c r="B35" s="38"/>
      <c r="C35" s="38"/>
      <c r="D35" s="38"/>
      <c r="E35" s="38"/>
      <c r="F35" s="38"/>
    </row>
    <row r="36" spans="1:6" ht="18" customHeight="1">
      <c r="A36" s="28"/>
      <c r="B36" s="28"/>
      <c r="C36" s="28"/>
      <c r="D36" s="28"/>
      <c r="E36" s="28"/>
      <c r="F36" s="28"/>
    </row>
    <row r="37" spans="1:6" ht="33" customHeight="1">
      <c r="A37" t="s">
        <v>26</v>
      </c>
      <c r="B37" s="27"/>
      <c r="C37" t="s">
        <v>27</v>
      </c>
      <c r="D37" s="30" t="s">
        <v>28</v>
      </c>
      <c r="E37" s="31"/>
      <c r="F37" s="32"/>
    </row>
  </sheetData>
  <sheetProtection algorithmName="SHA-512" hashValue="bc2WAlkE9U3WxUx4lFprHv8kcDnZ1XmedR2kX63g1oTXUhvnip61But9IX7hzixaa4mHjpw6sE0iwpk9BvKwLg==" saltValue="qqS1sf0PbOIddNESal0Dnw==" spinCount="100000" sheet="1" objects="1" scenarios="1"/>
  <mergeCells count="13">
    <mergeCell ref="A9:F9"/>
    <mergeCell ref="A1:F1"/>
    <mergeCell ref="A2:F2"/>
    <mergeCell ref="A5:B5"/>
    <mergeCell ref="D5:F5"/>
    <mergeCell ref="A7:B7"/>
    <mergeCell ref="D37:F37"/>
    <mergeCell ref="A14:F14"/>
    <mergeCell ref="A15:B15"/>
    <mergeCell ref="A30:F30"/>
    <mergeCell ref="A32:F32"/>
    <mergeCell ref="D33:F33"/>
    <mergeCell ref="A35:F35"/>
  </mergeCells>
  <dataValidations count="5">
    <dataValidation type="list" showInputMessage="1" showErrorMessage="1" sqref="C7" xr:uid="{35B97BA8-62C5-42A0-AA14-4315F880C1E2}">
      <formula1>"Vælg afdeling:,Holbæk, Kalundborg, Korsør, Maribo, Nakskov, Nykøbing F, Næstved, Ringsted, Slagelse, Vordingborg, Østsjælland"</formula1>
    </dataValidation>
    <dataValidation type="list" showInputMessage="1" showErrorMessage="1" error="Du kan kun vælge konkurrencer fra rullemenuen." sqref="A5" xr:uid="{0642933C-4C76-486A-BC20-C73CCB604876}">
      <formula1>"Vælg konkurrence:,Oprykning,Udtagelse"</formula1>
    </dataValidation>
    <dataValidation type="list" allowBlank="1" showInputMessage="1" showErrorMessage="1" sqref="D5:E5" xr:uid="{B6C7E070-F608-4ECD-8A98-6DC213959C3D}">
      <formula1>"Vælg klasse:,Unghundeklassen, Patruljeklassen, Kriminaklassen, Vinderklassen"</formula1>
    </dataValidation>
    <dataValidation type="list" allowBlank="1" showInputMessage="1" showErrorMessage="1" sqref="D6:E6" xr:uid="{9A560E83-F392-40E1-B9BC-CD6FFE8C196D}">
      <formula1>"Unghunde, Patrulje, Kriminal: Vinder "</formula1>
    </dataValidation>
    <dataValidation type="list" allowBlank="1" showInputMessage="1" showErrorMessage="1" sqref="A6" xr:uid="{806C7C13-6CC7-40C7-859C-5A0D08F14D21}">
      <formula1>"Oprykning,Udtagelse"</formula1>
    </dataValidation>
  </dataValidations>
  <pageMargins left="0.43307086614173229" right="0.23622047244094491" top="1.5748031496062993" bottom="0.35433070866141736" header="0.31496062992125984" footer="0.31496062992125984"/>
  <pageSetup paperSize="8" orientation="portrait" r:id="rId1"/>
  <headerFooter>
    <oddHeader xml:space="preserve">&amp;L&amp;G
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Mogens Christiansen</dc:creator>
  <cp:lastModifiedBy>Jan Priess</cp:lastModifiedBy>
  <cp:lastPrinted>2026-03-29T17:08:57Z</cp:lastPrinted>
  <dcterms:created xsi:type="dcterms:W3CDTF">2026-03-27T17:56:13Z</dcterms:created>
  <dcterms:modified xsi:type="dcterms:W3CDTF">2026-04-04T09:19:37Z</dcterms:modified>
</cp:coreProperties>
</file>